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Sheet1!$A$3:$X$3</definedName>
  </definedNames>
  <calcPr calcId="144525"/>
</workbook>
</file>

<file path=xl/sharedStrings.xml><?xml version="1.0" encoding="utf-8"?>
<sst xmlns="http://schemas.openxmlformats.org/spreadsheetml/2006/main" count="113" uniqueCount="60">
  <si>
    <t>2022届优秀毕业生评选结果</t>
  </si>
  <si>
    <t>序号</t>
  </si>
  <si>
    <t>姓名</t>
  </si>
  <si>
    <t>学号</t>
  </si>
  <si>
    <t>学位类别</t>
  </si>
  <si>
    <t>学位课平均成绩</t>
  </si>
  <si>
    <t>学位课加分</t>
  </si>
  <si>
    <t>六级成绩</t>
  </si>
  <si>
    <t>六级成绩加分</t>
  </si>
  <si>
    <t>自治区创新项目</t>
  </si>
  <si>
    <t>自治区创新项目加分</t>
  </si>
  <si>
    <t>论文评阅结果</t>
  </si>
  <si>
    <t>科研</t>
  </si>
  <si>
    <t>总分</t>
  </si>
  <si>
    <t>是否就业</t>
  </si>
  <si>
    <t>排名</t>
  </si>
  <si>
    <t>是否推荐</t>
  </si>
  <si>
    <t>优秀</t>
  </si>
  <si>
    <t>良好</t>
  </si>
  <si>
    <t>SCI</t>
  </si>
  <si>
    <t>SCI加分</t>
  </si>
  <si>
    <t>核心</t>
  </si>
  <si>
    <t>核心加分</t>
  </si>
  <si>
    <t>普刊</t>
  </si>
  <si>
    <t>普刊加分</t>
  </si>
  <si>
    <t>专利</t>
  </si>
  <si>
    <t>专利加分</t>
  </si>
  <si>
    <t>付少伟</t>
  </si>
  <si>
    <t>全日制学术型硕士</t>
  </si>
  <si>
    <t>2（2区+40,3区+20）</t>
  </si>
  <si>
    <t>1*6</t>
  </si>
  <si>
    <t>√</t>
  </si>
  <si>
    <t>是</t>
  </si>
  <si>
    <t>何文君</t>
  </si>
  <si>
    <t>2（1区+40,2区+40）</t>
  </si>
  <si>
    <t>刘平</t>
  </si>
  <si>
    <t>2（1区+40，2区+40）</t>
  </si>
  <si>
    <t>余林知</t>
  </si>
  <si>
    <t>1（2区+40）</t>
  </si>
  <si>
    <t>王蕊</t>
  </si>
  <si>
    <t>1（1区+40）</t>
  </si>
  <si>
    <t>1*3</t>
  </si>
  <si>
    <t>闫美娟</t>
  </si>
  <si>
    <t>任雨</t>
  </si>
  <si>
    <t>谢雨芳</t>
  </si>
  <si>
    <t>桑田</t>
  </si>
  <si>
    <t>全日制专业型硕士</t>
  </si>
  <si>
    <t>1（3区+20）</t>
  </si>
  <si>
    <t>2*6</t>
  </si>
  <si>
    <t>2*3</t>
  </si>
  <si>
    <t>否</t>
  </si>
  <si>
    <t>姚晴</t>
  </si>
  <si>
    <t>吴涛</t>
  </si>
  <si>
    <t>高瑞娟</t>
  </si>
  <si>
    <t>陈镭雨</t>
  </si>
  <si>
    <t>1（1区+20）</t>
  </si>
  <si>
    <t>蔺海山</t>
  </si>
  <si>
    <t>唐李凤</t>
  </si>
  <si>
    <t>荣毅</t>
  </si>
  <si>
    <t>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</si>
</sst>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tabSelected="1" topLeftCell="G1" workbookViewId="0">
      <pane ySplit="2" topLeftCell="A3" activePane="bottomLeft" state="frozen"/>
      <selection/>
      <selection pane="bottomLeft" activeCell="W12" sqref="W12:W19"/>
    </sheetView>
  </sheetViews>
  <sheetFormatPr defaultColWidth="9" defaultRowHeight="13.5"/>
  <cols>
    <col min="1" max="1" width="7.125" customWidth="1"/>
    <col min="2" max="2" width="10.875" customWidth="1"/>
    <col min="3" max="3" width="14.625" customWidth="1"/>
    <col min="4" max="4" width="17.25" customWidth="1"/>
    <col min="5" max="5" width="15.75" customWidth="1"/>
    <col min="6" max="7" width="12.75" style="6" customWidth="1"/>
    <col min="8" max="8" width="13.25" style="6" customWidth="1"/>
    <col min="9" max="9" width="14.875" style="6" customWidth="1"/>
    <col min="10" max="10" width="20.75" style="6" customWidth="1"/>
    <col min="11" max="11" width="12.5" style="6" customWidth="1"/>
    <col min="12" max="12" width="12.625" style="6" customWidth="1"/>
    <col min="13" max="13" width="23.625" style="6" customWidth="1"/>
    <col min="14" max="14" width="10.875" style="6" customWidth="1"/>
    <col min="15" max="15" width="10.625" style="6" customWidth="1"/>
    <col min="16" max="18" width="9" style="6" customWidth="1"/>
    <col min="19" max="19" width="12.125" style="6" customWidth="1"/>
    <col min="20" max="20" width="15.75" style="6" customWidth="1"/>
    <col min="21" max="21" width="9" customWidth="1"/>
    <col min="22" max="22" width="9.375" customWidth="1"/>
  </cols>
  <sheetData>
    <row r="1" ht="31" customHeight="1" spans="1:24">
      <c r="A1" s="7" t="s">
        <v>0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8"/>
      <c r="V1" s="8"/>
      <c r="W1" s="8"/>
      <c r="X1" s="8"/>
    </row>
    <row r="2" s="1" customFormat="1" ht="31" customHeight="1" spans="1:2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1" t="s">
        <v>11</v>
      </c>
      <c r="L2" s="22"/>
      <c r="M2" s="21" t="s">
        <v>12</v>
      </c>
      <c r="N2" s="23"/>
      <c r="O2" s="23"/>
      <c r="P2" s="23"/>
      <c r="Q2" s="23"/>
      <c r="R2" s="23"/>
      <c r="S2" s="23"/>
      <c r="T2" s="22"/>
      <c r="U2" s="10" t="s">
        <v>13</v>
      </c>
      <c r="V2" s="10" t="s">
        <v>14</v>
      </c>
      <c r="W2" s="10" t="s">
        <v>15</v>
      </c>
      <c r="X2" s="10" t="s">
        <v>16</v>
      </c>
    </row>
    <row r="3" s="1" customFormat="1" ht="25" customHeight="1" spans="1:24">
      <c r="A3" s="10"/>
      <c r="B3" s="10"/>
      <c r="C3" s="10"/>
      <c r="D3" s="10"/>
      <c r="E3" s="10"/>
      <c r="F3" s="11"/>
      <c r="G3" s="11"/>
      <c r="H3" s="11"/>
      <c r="I3" s="11"/>
      <c r="J3" s="11"/>
      <c r="K3" s="11" t="s">
        <v>17</v>
      </c>
      <c r="L3" s="11" t="s">
        <v>18</v>
      </c>
      <c r="M3" s="11" t="s">
        <v>19</v>
      </c>
      <c r="N3" s="11" t="s">
        <v>20</v>
      </c>
      <c r="O3" s="11" t="s">
        <v>21</v>
      </c>
      <c r="P3" s="11" t="s">
        <v>22</v>
      </c>
      <c r="Q3" s="11" t="s">
        <v>23</v>
      </c>
      <c r="R3" s="11" t="s">
        <v>24</v>
      </c>
      <c r="S3" s="11" t="s">
        <v>25</v>
      </c>
      <c r="T3" s="11" t="s">
        <v>26</v>
      </c>
      <c r="U3" s="10"/>
      <c r="V3" s="10"/>
      <c r="W3" s="10"/>
      <c r="X3" s="10"/>
    </row>
    <row r="4" s="2" customFormat="1" ht="25" customHeight="1" spans="1:24">
      <c r="A4" s="12">
        <v>1</v>
      </c>
      <c r="B4" s="13" t="s">
        <v>27</v>
      </c>
      <c r="C4" s="13">
        <v>20182014101</v>
      </c>
      <c r="D4" s="13" t="s">
        <v>28</v>
      </c>
      <c r="E4" s="13">
        <v>87.78</v>
      </c>
      <c r="F4" s="13">
        <v>20</v>
      </c>
      <c r="G4" s="13">
        <v>431</v>
      </c>
      <c r="H4" s="13">
        <v>15</v>
      </c>
      <c r="I4" s="13">
        <v>1</v>
      </c>
      <c r="J4" s="13">
        <v>30</v>
      </c>
      <c r="K4" s="13">
        <v>2</v>
      </c>
      <c r="L4" s="13">
        <v>1</v>
      </c>
      <c r="M4" s="13" t="s">
        <v>29</v>
      </c>
      <c r="N4" s="13">
        <v>60</v>
      </c>
      <c r="O4" s="13" t="s">
        <v>30</v>
      </c>
      <c r="P4" s="13">
        <v>6</v>
      </c>
      <c r="Q4" s="13">
        <v>0</v>
      </c>
      <c r="R4" s="13">
        <v>0</v>
      </c>
      <c r="S4" s="13">
        <v>0</v>
      </c>
      <c r="T4" s="13">
        <v>0</v>
      </c>
      <c r="U4" s="12">
        <f>F4+H4+J4+N4+P4+R4+T4</f>
        <v>131</v>
      </c>
      <c r="V4" s="13" t="s">
        <v>31</v>
      </c>
      <c r="W4" s="13">
        <v>1</v>
      </c>
      <c r="X4" s="13" t="s">
        <v>32</v>
      </c>
    </row>
    <row r="5" s="2" customFormat="1" ht="25" customHeight="1" spans="1:24">
      <c r="A5" s="12">
        <v>2</v>
      </c>
      <c r="B5" s="14" t="s">
        <v>33</v>
      </c>
      <c r="C5" s="14">
        <v>20192014046</v>
      </c>
      <c r="D5" s="14" t="s">
        <v>28</v>
      </c>
      <c r="E5" s="12">
        <v>89.44</v>
      </c>
      <c r="F5" s="12">
        <v>20</v>
      </c>
      <c r="G5" s="12">
        <v>497</v>
      </c>
      <c r="H5" s="12">
        <v>20</v>
      </c>
      <c r="I5" s="12">
        <v>0</v>
      </c>
      <c r="J5" s="12">
        <v>0</v>
      </c>
      <c r="K5" s="12">
        <v>2</v>
      </c>
      <c r="L5" s="12">
        <v>1</v>
      </c>
      <c r="M5" s="12" t="s">
        <v>34</v>
      </c>
      <c r="N5" s="12">
        <v>80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f>F5+H5+J5+N5+P5+R5+T5</f>
        <v>120</v>
      </c>
      <c r="V5" s="13" t="s">
        <v>31</v>
      </c>
      <c r="W5" s="12">
        <v>2</v>
      </c>
      <c r="X5" s="13" t="s">
        <v>32</v>
      </c>
    </row>
    <row r="6" s="2" customFormat="1" ht="25" customHeight="1" spans="1:24">
      <c r="A6" s="12">
        <v>3</v>
      </c>
      <c r="B6" s="12" t="s">
        <v>35</v>
      </c>
      <c r="C6" s="12">
        <v>20192014083</v>
      </c>
      <c r="D6" s="14" t="s">
        <v>28</v>
      </c>
      <c r="E6" s="12">
        <v>84.68</v>
      </c>
      <c r="F6" s="12">
        <v>15</v>
      </c>
      <c r="G6" s="12">
        <v>451</v>
      </c>
      <c r="H6" s="12">
        <v>15</v>
      </c>
      <c r="I6" s="12">
        <v>0</v>
      </c>
      <c r="J6" s="12">
        <v>0</v>
      </c>
      <c r="K6" s="12">
        <v>2</v>
      </c>
      <c r="L6" s="12">
        <v>1</v>
      </c>
      <c r="M6" s="24" t="s">
        <v>36</v>
      </c>
      <c r="N6" s="12">
        <v>80</v>
      </c>
      <c r="O6" s="12">
        <v>0</v>
      </c>
      <c r="P6" s="12">
        <v>0</v>
      </c>
      <c r="Q6" s="12">
        <v>0</v>
      </c>
      <c r="R6" s="12"/>
      <c r="S6" s="12">
        <v>0</v>
      </c>
      <c r="T6" s="12">
        <v>0</v>
      </c>
      <c r="U6" s="12">
        <f>F6+H6+J6+N6+P6+R6+T6</f>
        <v>110</v>
      </c>
      <c r="V6" s="12" t="s">
        <v>31</v>
      </c>
      <c r="W6" s="13">
        <v>3</v>
      </c>
      <c r="X6" s="13" t="s">
        <v>32</v>
      </c>
    </row>
    <row r="7" s="3" customFormat="1" ht="25" customHeight="1" spans="1:24">
      <c r="A7" s="12">
        <v>4</v>
      </c>
      <c r="B7" s="14" t="s">
        <v>37</v>
      </c>
      <c r="C7" s="14">
        <v>20192014110</v>
      </c>
      <c r="D7" s="14" t="s">
        <v>28</v>
      </c>
      <c r="E7" s="12">
        <v>91.6</v>
      </c>
      <c r="F7" s="12">
        <v>20</v>
      </c>
      <c r="G7" s="12">
        <v>559</v>
      </c>
      <c r="H7" s="12">
        <v>20</v>
      </c>
      <c r="I7" s="12">
        <v>0</v>
      </c>
      <c r="J7" s="12">
        <v>0</v>
      </c>
      <c r="K7" s="12">
        <v>2</v>
      </c>
      <c r="L7" s="12">
        <v>1</v>
      </c>
      <c r="M7" s="12" t="s">
        <v>38</v>
      </c>
      <c r="N7" s="12">
        <v>40</v>
      </c>
      <c r="O7" s="12" t="s">
        <v>30</v>
      </c>
      <c r="P7" s="12">
        <v>6</v>
      </c>
      <c r="Q7" s="12">
        <v>0</v>
      </c>
      <c r="R7" s="12">
        <v>0</v>
      </c>
      <c r="S7" s="12">
        <v>0</v>
      </c>
      <c r="T7" s="12">
        <v>0</v>
      </c>
      <c r="U7" s="12">
        <f t="shared" ref="U7:U19" si="0">F7+H7+J7+N7+P7+R7+T7</f>
        <v>86</v>
      </c>
      <c r="V7" s="13" t="s">
        <v>31</v>
      </c>
      <c r="W7" s="12">
        <v>4</v>
      </c>
      <c r="X7" s="13" t="s">
        <v>32</v>
      </c>
    </row>
    <row r="8" s="3" customFormat="1" ht="25" customHeight="1" spans="1:24">
      <c r="A8" s="12">
        <v>5</v>
      </c>
      <c r="B8" s="14" t="s">
        <v>39</v>
      </c>
      <c r="C8" s="14">
        <v>20192014035</v>
      </c>
      <c r="D8" s="14" t="s">
        <v>28</v>
      </c>
      <c r="E8" s="12">
        <v>87.11</v>
      </c>
      <c r="F8" s="12">
        <v>20</v>
      </c>
      <c r="G8" s="12">
        <v>508</v>
      </c>
      <c r="H8" s="12">
        <v>20</v>
      </c>
      <c r="I8" s="12">
        <v>0</v>
      </c>
      <c r="J8" s="12">
        <v>0</v>
      </c>
      <c r="K8" s="12">
        <v>2</v>
      </c>
      <c r="L8" s="12">
        <v>1</v>
      </c>
      <c r="M8" s="12" t="s">
        <v>40</v>
      </c>
      <c r="N8" s="12">
        <v>40</v>
      </c>
      <c r="O8" s="12">
        <v>0</v>
      </c>
      <c r="P8" s="12">
        <v>0</v>
      </c>
      <c r="Q8" s="12" t="s">
        <v>41</v>
      </c>
      <c r="R8" s="12">
        <v>3</v>
      </c>
      <c r="S8" s="12">
        <v>0</v>
      </c>
      <c r="T8" s="12">
        <v>0</v>
      </c>
      <c r="U8" s="12">
        <f t="shared" si="0"/>
        <v>83</v>
      </c>
      <c r="V8" s="13" t="s">
        <v>31</v>
      </c>
      <c r="W8" s="13">
        <v>5</v>
      </c>
      <c r="X8" s="13" t="s">
        <v>32</v>
      </c>
    </row>
    <row r="9" s="2" customFormat="1" ht="25" customHeight="1" spans="1:24">
      <c r="A9" s="12">
        <v>6</v>
      </c>
      <c r="B9" s="14" t="s">
        <v>42</v>
      </c>
      <c r="C9" s="14">
        <v>20192014042</v>
      </c>
      <c r="D9" s="14" t="s">
        <v>28</v>
      </c>
      <c r="E9" s="12">
        <v>86.22</v>
      </c>
      <c r="F9" s="12">
        <v>20</v>
      </c>
      <c r="G9" s="12">
        <v>540</v>
      </c>
      <c r="H9" s="12">
        <v>20</v>
      </c>
      <c r="I9" s="12">
        <v>0</v>
      </c>
      <c r="J9" s="12">
        <v>0</v>
      </c>
      <c r="K9" s="12">
        <v>2</v>
      </c>
      <c r="L9" s="12">
        <v>1</v>
      </c>
      <c r="M9" s="12" t="s">
        <v>40</v>
      </c>
      <c r="N9" s="12">
        <v>40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f t="shared" si="0"/>
        <v>80</v>
      </c>
      <c r="V9" s="13" t="s">
        <v>31</v>
      </c>
      <c r="W9" s="12">
        <v>6</v>
      </c>
      <c r="X9" s="13" t="s">
        <v>32</v>
      </c>
    </row>
    <row r="10" s="2" customFormat="1" ht="25" customHeight="1" spans="1:24">
      <c r="A10" s="12">
        <v>7</v>
      </c>
      <c r="B10" s="14" t="s">
        <v>43</v>
      </c>
      <c r="C10" s="14">
        <v>20192014106</v>
      </c>
      <c r="D10" s="14" t="s">
        <v>28</v>
      </c>
      <c r="E10" s="12">
        <v>88.8</v>
      </c>
      <c r="F10" s="12">
        <v>20</v>
      </c>
      <c r="G10" s="12">
        <v>524</v>
      </c>
      <c r="H10" s="12">
        <v>20</v>
      </c>
      <c r="I10" s="12">
        <v>0</v>
      </c>
      <c r="J10" s="12">
        <v>0</v>
      </c>
      <c r="K10" s="12">
        <v>1</v>
      </c>
      <c r="L10" s="12">
        <v>2</v>
      </c>
      <c r="M10" s="12" t="s">
        <v>38</v>
      </c>
      <c r="N10" s="12">
        <v>40</v>
      </c>
      <c r="O10" s="12">
        <v>0</v>
      </c>
      <c r="P10" s="12">
        <v>0</v>
      </c>
      <c r="Q10" s="12">
        <v>0</v>
      </c>
      <c r="R10" s="12"/>
      <c r="S10" s="12">
        <v>0</v>
      </c>
      <c r="T10" s="12">
        <v>0</v>
      </c>
      <c r="U10" s="12">
        <f t="shared" si="0"/>
        <v>80</v>
      </c>
      <c r="V10" s="13" t="s">
        <v>31</v>
      </c>
      <c r="W10" s="13">
        <v>7</v>
      </c>
      <c r="X10" s="13" t="s">
        <v>32</v>
      </c>
    </row>
    <row r="11" s="2" customFormat="1" ht="25" customHeight="1" spans="1:24">
      <c r="A11" s="12">
        <v>8</v>
      </c>
      <c r="B11" s="12" t="s">
        <v>44</v>
      </c>
      <c r="C11" s="14">
        <v>20192014016</v>
      </c>
      <c r="D11" s="14" t="s">
        <v>28</v>
      </c>
      <c r="E11" s="12">
        <v>87.11</v>
      </c>
      <c r="F11" s="12">
        <v>20</v>
      </c>
      <c r="G11" s="12">
        <v>522</v>
      </c>
      <c r="H11" s="12">
        <v>20</v>
      </c>
      <c r="I11" s="12">
        <v>0</v>
      </c>
      <c r="J11" s="12">
        <v>0</v>
      </c>
      <c r="K11" s="12">
        <v>2</v>
      </c>
      <c r="L11" s="12">
        <v>1</v>
      </c>
      <c r="M11" s="12" t="s">
        <v>38</v>
      </c>
      <c r="N11" s="12">
        <v>40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f t="shared" si="0"/>
        <v>80</v>
      </c>
      <c r="V11" s="13" t="s">
        <v>31</v>
      </c>
      <c r="W11" s="12">
        <v>8</v>
      </c>
      <c r="X11" s="13" t="s">
        <v>32</v>
      </c>
    </row>
    <row r="12" s="4" customFormat="1" ht="25" customHeight="1" spans="1:24">
      <c r="A12" s="15">
        <v>9</v>
      </c>
      <c r="B12" s="15" t="s">
        <v>45</v>
      </c>
      <c r="C12" s="15">
        <v>20192114153</v>
      </c>
      <c r="D12" s="15" t="s">
        <v>46</v>
      </c>
      <c r="E12" s="15">
        <v>89.25</v>
      </c>
      <c r="F12" s="16">
        <v>20</v>
      </c>
      <c r="G12" s="16">
        <v>507</v>
      </c>
      <c r="H12" s="16">
        <v>20</v>
      </c>
      <c r="I12" s="16">
        <v>0</v>
      </c>
      <c r="J12" s="16">
        <v>0</v>
      </c>
      <c r="K12" s="16">
        <v>1</v>
      </c>
      <c r="L12" s="16">
        <v>2</v>
      </c>
      <c r="M12" s="16" t="s">
        <v>47</v>
      </c>
      <c r="N12" s="16">
        <v>20</v>
      </c>
      <c r="O12" s="16" t="s">
        <v>48</v>
      </c>
      <c r="P12" s="16">
        <v>12</v>
      </c>
      <c r="Q12" s="16" t="s">
        <v>49</v>
      </c>
      <c r="R12" s="16">
        <v>6</v>
      </c>
      <c r="S12" s="16">
        <v>0</v>
      </c>
      <c r="T12" s="16">
        <v>0</v>
      </c>
      <c r="U12" s="25">
        <f t="shared" si="0"/>
        <v>78</v>
      </c>
      <c r="V12" s="26" t="s">
        <v>31</v>
      </c>
      <c r="W12" s="26">
        <v>9</v>
      </c>
      <c r="X12" s="15" t="s">
        <v>50</v>
      </c>
    </row>
    <row r="13" s="4" customFormat="1" ht="25" customHeight="1" spans="1:24">
      <c r="A13" s="16">
        <v>10</v>
      </c>
      <c r="B13" s="17" t="s">
        <v>51</v>
      </c>
      <c r="C13" s="17">
        <v>20192014089</v>
      </c>
      <c r="D13" s="17" t="s">
        <v>28</v>
      </c>
      <c r="E13" s="18">
        <v>86.16</v>
      </c>
      <c r="F13" s="19">
        <v>20</v>
      </c>
      <c r="G13" s="19">
        <v>440</v>
      </c>
      <c r="H13" s="19">
        <v>15</v>
      </c>
      <c r="I13" s="19">
        <v>0</v>
      </c>
      <c r="J13" s="19">
        <v>0</v>
      </c>
      <c r="K13" s="19">
        <v>2</v>
      </c>
      <c r="L13" s="19">
        <v>1</v>
      </c>
      <c r="M13" s="19" t="s">
        <v>38</v>
      </c>
      <c r="N13" s="19">
        <v>40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25">
        <f t="shared" si="0"/>
        <v>75</v>
      </c>
      <c r="V13" s="26" t="s">
        <v>31</v>
      </c>
      <c r="W13" s="16">
        <v>10</v>
      </c>
      <c r="X13" s="15" t="s">
        <v>50</v>
      </c>
    </row>
    <row r="14" s="4" customFormat="1" ht="26" customHeight="1" spans="1:24">
      <c r="A14" s="15">
        <v>11</v>
      </c>
      <c r="B14" s="17" t="s">
        <v>52</v>
      </c>
      <c r="C14" s="17">
        <v>20192114018</v>
      </c>
      <c r="D14" s="17" t="s">
        <v>46</v>
      </c>
      <c r="E14" s="15">
        <v>90.67</v>
      </c>
      <c r="F14" s="16">
        <v>20</v>
      </c>
      <c r="G14" s="16">
        <v>443</v>
      </c>
      <c r="H14" s="16">
        <v>15</v>
      </c>
      <c r="I14" s="16">
        <v>0</v>
      </c>
      <c r="J14" s="16">
        <v>0</v>
      </c>
      <c r="K14" s="16">
        <v>1</v>
      </c>
      <c r="L14" s="16">
        <v>2</v>
      </c>
      <c r="M14" s="16" t="s">
        <v>38</v>
      </c>
      <c r="N14" s="16">
        <v>40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5">
        <f t="shared" si="0"/>
        <v>75</v>
      </c>
      <c r="V14" s="26" t="s">
        <v>31</v>
      </c>
      <c r="W14" s="26">
        <v>11</v>
      </c>
      <c r="X14" s="15" t="s">
        <v>50</v>
      </c>
    </row>
    <row r="15" s="4" customFormat="1" ht="25" customHeight="1" spans="1:24">
      <c r="A15" s="16">
        <v>12</v>
      </c>
      <c r="B15" s="17" t="s">
        <v>53</v>
      </c>
      <c r="C15" s="20">
        <v>20192014024</v>
      </c>
      <c r="D15" s="20" t="s">
        <v>28</v>
      </c>
      <c r="E15" s="15">
        <v>84.89</v>
      </c>
      <c r="F15" s="16">
        <v>15</v>
      </c>
      <c r="G15" s="16">
        <v>434</v>
      </c>
      <c r="H15" s="16">
        <v>15</v>
      </c>
      <c r="I15" s="16">
        <v>0</v>
      </c>
      <c r="J15" s="16">
        <v>0</v>
      </c>
      <c r="K15" s="16">
        <v>1</v>
      </c>
      <c r="L15" s="16">
        <v>2</v>
      </c>
      <c r="M15" s="16" t="s">
        <v>38</v>
      </c>
      <c r="N15" s="16">
        <v>40</v>
      </c>
      <c r="O15" s="16">
        <v>0</v>
      </c>
      <c r="P15" s="16">
        <v>0</v>
      </c>
      <c r="Q15" s="16" t="s">
        <v>41</v>
      </c>
      <c r="R15" s="16">
        <v>3</v>
      </c>
      <c r="S15" s="16">
        <v>0</v>
      </c>
      <c r="T15" s="16">
        <v>0</v>
      </c>
      <c r="U15" s="25">
        <f t="shared" si="0"/>
        <v>73</v>
      </c>
      <c r="V15" s="26" t="s">
        <v>31</v>
      </c>
      <c r="W15" s="16">
        <v>12</v>
      </c>
      <c r="X15" s="15" t="s">
        <v>50</v>
      </c>
    </row>
    <row r="16" s="4" customFormat="1" ht="25" customHeight="1" spans="1:24">
      <c r="A16" s="15">
        <v>13</v>
      </c>
      <c r="B16" s="20" t="s">
        <v>54</v>
      </c>
      <c r="C16" s="20">
        <v>20192114061</v>
      </c>
      <c r="D16" s="20" t="s">
        <v>46</v>
      </c>
      <c r="E16" s="15">
        <v>89.63</v>
      </c>
      <c r="F16" s="16">
        <v>20</v>
      </c>
      <c r="G16" s="16">
        <v>480</v>
      </c>
      <c r="H16" s="16">
        <v>15</v>
      </c>
      <c r="I16" s="16">
        <v>0</v>
      </c>
      <c r="J16" s="16">
        <v>0</v>
      </c>
      <c r="K16" s="16">
        <v>3</v>
      </c>
      <c r="L16" s="16">
        <v>0</v>
      </c>
      <c r="M16" s="16" t="s">
        <v>55</v>
      </c>
      <c r="N16" s="16">
        <v>20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25">
        <f t="shared" si="0"/>
        <v>55</v>
      </c>
      <c r="V16" s="26" t="s">
        <v>31</v>
      </c>
      <c r="W16" s="26">
        <v>13</v>
      </c>
      <c r="X16" s="15" t="s">
        <v>50</v>
      </c>
    </row>
    <row r="17" s="4" customFormat="1" ht="25" customHeight="1" spans="1:24">
      <c r="A17" s="16">
        <v>14</v>
      </c>
      <c r="B17" s="18" t="s">
        <v>56</v>
      </c>
      <c r="C17" s="17">
        <v>20192114133</v>
      </c>
      <c r="D17" s="17" t="s">
        <v>46</v>
      </c>
      <c r="E17" s="18">
        <v>85.25</v>
      </c>
      <c r="F17" s="19">
        <v>20</v>
      </c>
      <c r="G17" s="19">
        <v>452</v>
      </c>
      <c r="H17" s="19">
        <v>15</v>
      </c>
      <c r="I17" s="19">
        <v>0</v>
      </c>
      <c r="J17" s="19">
        <v>0</v>
      </c>
      <c r="K17" s="19">
        <v>1</v>
      </c>
      <c r="L17" s="19">
        <v>2</v>
      </c>
      <c r="M17" s="19">
        <v>0</v>
      </c>
      <c r="N17" s="19">
        <v>0</v>
      </c>
      <c r="O17" s="19" t="s">
        <v>30</v>
      </c>
      <c r="P17" s="19">
        <v>6</v>
      </c>
      <c r="Q17" s="19">
        <v>0</v>
      </c>
      <c r="R17" s="19">
        <v>0</v>
      </c>
      <c r="S17" s="19">
        <v>0</v>
      </c>
      <c r="T17" s="19">
        <v>0</v>
      </c>
      <c r="U17" s="25">
        <f t="shared" si="0"/>
        <v>41</v>
      </c>
      <c r="V17" s="26" t="s">
        <v>31</v>
      </c>
      <c r="W17" s="16">
        <v>14</v>
      </c>
      <c r="X17" s="15" t="s">
        <v>50</v>
      </c>
    </row>
    <row r="18" s="4" customFormat="1" ht="24" customHeight="1" spans="1:24">
      <c r="A18" s="15">
        <v>15</v>
      </c>
      <c r="B18" s="17" t="s">
        <v>57</v>
      </c>
      <c r="C18" s="17">
        <v>20192114103</v>
      </c>
      <c r="D18" s="17" t="s">
        <v>46</v>
      </c>
      <c r="E18" s="15">
        <v>86.25</v>
      </c>
      <c r="F18" s="16">
        <v>20</v>
      </c>
      <c r="G18" s="16">
        <v>0</v>
      </c>
      <c r="H18" s="16">
        <v>0</v>
      </c>
      <c r="I18" s="16">
        <v>0</v>
      </c>
      <c r="J18" s="16">
        <v>0</v>
      </c>
      <c r="K18" s="16">
        <v>1</v>
      </c>
      <c r="L18" s="16">
        <v>2</v>
      </c>
      <c r="M18" s="16">
        <v>0</v>
      </c>
      <c r="N18" s="16">
        <v>0</v>
      </c>
      <c r="O18" s="16" t="s">
        <v>48</v>
      </c>
      <c r="P18" s="16">
        <v>12</v>
      </c>
      <c r="Q18" s="16">
        <v>0</v>
      </c>
      <c r="R18" s="16">
        <v>0</v>
      </c>
      <c r="S18" s="16">
        <v>0</v>
      </c>
      <c r="T18" s="16">
        <v>0</v>
      </c>
      <c r="U18" s="15">
        <f t="shared" si="0"/>
        <v>32</v>
      </c>
      <c r="V18" s="26" t="s">
        <v>31</v>
      </c>
      <c r="W18" s="26">
        <v>15</v>
      </c>
      <c r="X18" s="15" t="s">
        <v>50</v>
      </c>
    </row>
    <row r="19" s="5" customFormat="1" ht="25" customHeight="1" spans="1:24">
      <c r="A19" s="16">
        <v>16</v>
      </c>
      <c r="B19" s="17" t="s">
        <v>58</v>
      </c>
      <c r="C19" s="17">
        <v>20192014059</v>
      </c>
      <c r="D19" s="17" t="s">
        <v>28</v>
      </c>
      <c r="E19" s="15">
        <v>87.11</v>
      </c>
      <c r="F19" s="16">
        <v>20</v>
      </c>
      <c r="G19" s="16">
        <v>481</v>
      </c>
      <c r="H19" s="16">
        <v>15</v>
      </c>
      <c r="I19" s="16">
        <v>1</v>
      </c>
      <c r="J19" s="16">
        <v>30</v>
      </c>
      <c r="K19" s="16">
        <v>1</v>
      </c>
      <c r="L19" s="16">
        <v>2</v>
      </c>
      <c r="M19" s="16" t="s">
        <v>40</v>
      </c>
      <c r="N19" s="16">
        <v>40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5">
        <f t="shared" si="0"/>
        <v>105</v>
      </c>
      <c r="V19" s="16" t="s">
        <v>59</v>
      </c>
      <c r="W19" s="16">
        <v>16</v>
      </c>
      <c r="X19" s="15" t="s">
        <v>50</v>
      </c>
    </row>
    <row r="20" ht="16" customHeight="1"/>
  </sheetData>
  <mergeCells count="3">
    <mergeCell ref="A1:X1"/>
    <mergeCell ref="K2:L2"/>
    <mergeCell ref="M2:T2"/>
  </mergeCells>
  <conditionalFormatting sqref="B13">
    <cfRule type="duplicateValues" dxfId="0" priority="11"/>
  </conditionalFormatting>
  <conditionalFormatting sqref="B15">
    <cfRule type="duplicateValues" dxfId="0" priority="1"/>
  </conditionalFormatting>
  <conditionalFormatting sqref="C15">
    <cfRule type="duplicateValues" dxfId="0" priority="18"/>
  </conditionalFormatting>
  <conditionalFormatting sqref="C17">
    <cfRule type="duplicateValues" dxfId="0" priority="1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人莱疯</cp:lastModifiedBy>
  <dcterms:created xsi:type="dcterms:W3CDTF">2022-05-31T05:37:00Z</dcterms:created>
  <dcterms:modified xsi:type="dcterms:W3CDTF">2022-06-02T12:43:42Z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24EF127B3C044808ACAD843FD09EBB35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